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2\CAPSTONE\4. APR 2019 CAPSTONE\"/>
    </mc:Choice>
  </mc:AlternateContent>
  <bookViews>
    <workbookView xWindow="0" yWindow="0" windowWidth="28800" windowHeight="12300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BBoyd - Personal View" guid="{57FA4457-47DD-4456-873C-906485C18231}" mergeInterval="0" personalView="1" maximized="1" xWindow="7" yWindow="23" windowWidth="780" windowHeight="405" tabRatio="804" activeSheetId="1"/>
    <customWorkbookView name="TDong - Personal View" guid="{B0091C41-EE02-11D4-8442-006008C996CE}" mergeInterval="0" personalView="1" maximized="1" windowWidth="769" windowHeight="41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Lemelin - Personal View" guid="{C9B35251-F11B-11D3-8402-005004D440AC}" mergeInterval="0" personalView="1" maximized="1" windowWidth="796" windowHeight="406" tabRatio="884" activeSheetId="2"/>
  </customWorkbookViews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<sst xmlns="http://schemas.openxmlformats.org/spreadsheetml/2006/main" count="177" uniqueCount="66">
  <si>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</si>
  <si>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</si>
  <si>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</si>
  <si>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</si>
  <si>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</si>
  <si>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</si>
  <si>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</si>
  <si>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</si>
  <si>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</si>
  <si>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</si>
  <si>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</si>
  <si>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</si>
  <si>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</si>
  <si>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</si>
  <si>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</si>
  <si>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</si>
  <si>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</si>
  <si>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</si>
  <si>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</si>
  <si>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</si>
  <si>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</si>
  <si>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</si>
  <si>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</si>
  <si>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</si>
  <si>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</si>
  <si>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</si>
  <si>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</si>
  <si>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</si>
  <si>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</si>
  <si>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</si>
  <si>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</si>
  <si>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</si>
  <si>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</si>
  <si>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</si>
  <si>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</si>
  <si>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</si>
  <si>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</si>
  <si>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</si>
  <si>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</si>
  <si>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</si>
  <si>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</si>
  <si>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</si>
  <si>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</si>
  <si>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</si>
  <si>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</si>
  <si>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</si>
  <si>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</si>
  <si>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</si>
  <si>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</si>
  <si>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</si>
  <si>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07-13980</t>
  </si>
  <si>
    <t>USCGC BUSTED</t>
  </si>
  <si>
    <t>OLIVE OIL</t>
  </si>
  <si>
    <t>CN</t>
  </si>
  <si>
    <t>COOKING SPRAY</t>
  </si>
  <si>
    <t>CORN STARCH</t>
  </si>
  <si>
    <t>BX</t>
  </si>
  <si>
    <t>SPRINKLES</t>
  </si>
  <si>
    <t>CT</t>
  </si>
  <si>
    <t>OATS</t>
  </si>
  <si>
    <t>SALT</t>
  </si>
  <si>
    <t>COCOA</t>
  </si>
  <si>
    <t>RED PEPPERS</t>
  </si>
  <si>
    <t>BREAD</t>
  </si>
  <si>
    <t>BG</t>
  </si>
  <si>
    <t>BROWN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</si>
</sst>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/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/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/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topLeftCell="A19" zoomScaleNormal="100" zoomScaleSheetLayoutView="100" workbookViewId="0">
      <selection activeCell="E18" sqref="E18"/>
    </sheetView>
  </sheetViews>
  <sheetFormatPr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51</v>
      </c>
      <c r="F1" s="34"/>
      <c r="G1" s="38" t="s">
        <v>0</v>
      </c>
      <c r="H1" s="34"/>
      <c r="I1" s="14" t="s">
        <v>50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114">
        <v>42124</v>
      </c>
      <c r="H3" s="114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52</v>
      </c>
      <c r="B8" s="72" t="s">
        <v>53</v>
      </c>
      <c r="C8" s="73">
        <v>1</v>
      </c>
      <c r="D8" s="73">
        <v>25</v>
      </c>
      <c r="E8" s="74">
        <f>ROUND(C8*D8,2)</f>
        <v>25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54</v>
      </c>
      <c r="B9" s="28" t="s">
        <v>53</v>
      </c>
      <c r="C9" s="29">
        <v>1</v>
      </c>
      <c r="D9" s="29">
        <v>75</v>
      </c>
      <c r="E9" s="22">
        <f t="shared" ref="E9:E53" si="0">ROUND(C9*D9,2)</f>
        <v>75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55</v>
      </c>
      <c r="B10" s="28" t="s">
        <v>56</v>
      </c>
      <c r="C10" s="29">
        <v>1</v>
      </c>
      <c r="D10" s="29">
        <v>10</v>
      </c>
      <c r="E10" s="22">
        <f t="shared" si="0"/>
        <v>10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57</v>
      </c>
      <c r="B11" s="28" t="s">
        <v>58</v>
      </c>
      <c r="C11" s="29">
        <v>1</v>
      </c>
      <c r="D11" s="29">
        <v>7</v>
      </c>
      <c r="E11" s="22">
        <f t="shared" si="0"/>
        <v>7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59</v>
      </c>
      <c r="B12" s="28" t="s">
        <v>58</v>
      </c>
      <c r="C12" s="29">
        <v>1</v>
      </c>
      <c r="D12" s="29">
        <v>30</v>
      </c>
      <c r="E12" s="22">
        <f t="shared" si="0"/>
        <v>30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60</v>
      </c>
      <c r="B13" s="28" t="s">
        <v>56</v>
      </c>
      <c r="C13" s="29">
        <v>1</v>
      </c>
      <c r="D13" s="29">
        <v>22.4</v>
      </c>
      <c r="E13" s="22">
        <f t="shared" si="0"/>
        <v>22.4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61</v>
      </c>
      <c r="B14" s="28" t="s">
        <v>58</v>
      </c>
      <c r="C14" s="29">
        <v>1</v>
      </c>
      <c r="D14" s="29">
        <v>100</v>
      </c>
      <c r="E14" s="22">
        <f t="shared" si="0"/>
        <v>100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62</v>
      </c>
      <c r="B15" s="28" t="s">
        <v>53</v>
      </c>
      <c r="C15" s="29">
        <v>1</v>
      </c>
      <c r="D15" s="29">
        <v>25</v>
      </c>
      <c r="E15" s="22">
        <f t="shared" si="0"/>
        <v>25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63</v>
      </c>
      <c r="B16" s="28" t="s">
        <v>64</v>
      </c>
      <c r="C16" s="29">
        <v>1</v>
      </c>
      <c r="D16" s="29">
        <v>10</v>
      </c>
      <c r="E16" s="22">
        <f t="shared" si="0"/>
        <v>10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65</v>
      </c>
      <c r="B17" s="28" t="s">
        <v>56</v>
      </c>
      <c r="C17" s="29">
        <v>1</v>
      </c>
      <c r="D17" s="29">
        <v>5</v>
      </c>
      <c r="E17" s="22">
        <f t="shared" si="0"/>
        <v>5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309.39999999999998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309.39999999999998</v>
      </c>
    </row>
    <row r="406" spans="1:10" ht="12.75" customHeight="1">
      <c r="A406" s="111" t="s">
        <v>13</v>
      </c>
      <c r="B406" s="112"/>
      <c r="C406" s="112"/>
      <c r="D406" s="112"/>
      <c r="E406" s="112"/>
      <c r="F406" s="112"/>
      <c r="G406" s="112"/>
      <c r="H406" s="112"/>
      <c r="I406" s="112"/>
      <c r="J406" s="113"/>
    </row>
    <row r="407" spans="1:10" ht="13.5">
      <c r="A407" s="96" t="s">
        <v>26</v>
      </c>
      <c r="B407" s="97"/>
      <c r="C407" s="97"/>
      <c r="D407" s="97"/>
      <c r="E407" s="97"/>
      <c r="F407" s="97"/>
      <c r="G407" s="97"/>
      <c r="H407" s="97"/>
      <c r="I407" s="97"/>
      <c r="J407" s="98"/>
    </row>
    <row r="408" spans="1:10" ht="13.5">
      <c r="A408" s="96" t="s">
        <v>27</v>
      </c>
      <c r="B408" s="97"/>
      <c r="C408" s="97"/>
      <c r="D408" s="97"/>
      <c r="E408" s="97"/>
      <c r="F408" s="97"/>
      <c r="G408" s="97"/>
      <c r="H408" s="97"/>
      <c r="I408" s="97"/>
      <c r="J408" s="98"/>
    </row>
    <row r="409" spans="1:10" ht="13.5">
      <c r="A409" s="96" t="s">
        <v>46</v>
      </c>
      <c r="B409" s="97"/>
      <c r="C409" s="97"/>
      <c r="D409" s="97"/>
      <c r="E409" s="97"/>
      <c r="F409" s="97"/>
      <c r="G409" s="97"/>
      <c r="H409" s="97"/>
      <c r="I409" s="97"/>
      <c r="J409" s="98"/>
    </row>
    <row r="410" spans="1:10" ht="13.5">
      <c r="A410" s="115" t="s">
        <v>28</v>
      </c>
      <c r="B410" s="116"/>
      <c r="C410" s="116"/>
      <c r="D410" s="116"/>
      <c r="E410" s="116"/>
      <c r="F410" s="116"/>
      <c r="G410" s="116"/>
      <c r="H410" s="116"/>
      <c r="I410" s="116"/>
      <c r="J410" s="117"/>
    </row>
    <row r="411" spans="1:10" ht="13.5">
      <c r="A411" s="96" t="s">
        <v>29</v>
      </c>
      <c r="B411" s="97"/>
      <c r="C411" s="97"/>
      <c r="D411" s="97"/>
      <c r="E411" s="97"/>
      <c r="F411" s="97"/>
      <c r="G411" s="97"/>
      <c r="H411" s="97"/>
      <c r="I411" s="97"/>
      <c r="J411" s="98"/>
    </row>
    <row r="412" spans="1:10" ht="13.5">
      <c r="A412" s="96" t="s">
        <v>48</v>
      </c>
      <c r="B412" s="97"/>
      <c r="C412" s="97"/>
      <c r="D412" s="97"/>
      <c r="E412" s="97"/>
      <c r="F412" s="97"/>
      <c r="G412" s="97"/>
      <c r="H412" s="97"/>
      <c r="I412" s="97"/>
      <c r="J412" s="98"/>
    </row>
    <row r="413" spans="1:10" ht="13.5">
      <c r="A413" s="96" t="s">
        <v>47</v>
      </c>
      <c r="B413" s="97"/>
      <c r="C413" s="97"/>
      <c r="D413" s="97"/>
      <c r="E413" s="97"/>
      <c r="F413" s="97"/>
      <c r="G413" s="97"/>
      <c r="H413" s="97"/>
      <c r="I413" s="97"/>
      <c r="J413" s="98"/>
    </row>
    <row r="414" spans="1:10" ht="13.5">
      <c r="A414" s="96" t="s">
        <v>30</v>
      </c>
      <c r="B414" s="97"/>
      <c r="C414" s="97"/>
      <c r="D414" s="97"/>
      <c r="E414" s="97"/>
      <c r="F414" s="97"/>
      <c r="G414" s="97"/>
      <c r="H414" s="97"/>
      <c r="I414" s="97"/>
      <c r="J414" s="98"/>
    </row>
    <row r="415" spans="1:10" ht="13.5">
      <c r="A415" s="96" t="s">
        <v>31</v>
      </c>
      <c r="B415" s="97"/>
      <c r="C415" s="97"/>
      <c r="D415" s="97"/>
      <c r="E415" s="97"/>
      <c r="F415" s="97"/>
      <c r="G415" s="97"/>
      <c r="H415" s="97"/>
      <c r="I415" s="97"/>
      <c r="J415" s="98"/>
    </row>
    <row r="416" spans="1:10" ht="13.5">
      <c r="A416" s="96"/>
      <c r="B416" s="97"/>
      <c r="C416" s="97"/>
      <c r="D416" s="97"/>
      <c r="E416" s="97"/>
      <c r="F416" s="97"/>
      <c r="G416" s="97"/>
      <c r="H416" s="97"/>
      <c r="I416" s="97"/>
      <c r="J416" s="98"/>
    </row>
    <row r="417" spans="1:10" ht="14.25" thickBot="1">
      <c r="A417" s="108" t="s">
        <v>32</v>
      </c>
      <c r="B417" s="109"/>
      <c r="C417" s="109"/>
      <c r="D417" s="109"/>
      <c r="E417" s="109"/>
      <c r="F417" s="109"/>
      <c r="G417" s="109"/>
      <c r="H417" s="109"/>
      <c r="I417" s="109"/>
      <c r="J417" s="110"/>
    </row>
    <row r="418" spans="1:10" ht="14.25" thickBot="1">
      <c r="A418" s="105" t="s">
        <v>14</v>
      </c>
      <c r="B418" s="106"/>
      <c r="C418" s="106"/>
      <c r="D418" s="106"/>
      <c r="E418" s="107"/>
      <c r="F418" s="105" t="s">
        <v>35</v>
      </c>
      <c r="G418" s="106"/>
      <c r="H418" s="106"/>
      <c r="I418" s="106"/>
      <c r="J418" s="107"/>
    </row>
    <row r="419" spans="1:10" ht="13.5">
      <c r="A419" s="96" t="s">
        <v>33</v>
      </c>
      <c r="B419" s="97"/>
      <c r="C419" s="97"/>
      <c r="D419" s="97"/>
      <c r="E419" s="98"/>
      <c r="F419" s="80"/>
      <c r="G419" s="81"/>
      <c r="H419" s="81"/>
      <c r="I419" s="81"/>
      <c r="J419" s="82"/>
    </row>
    <row r="420" spans="1:10" ht="13.5">
      <c r="A420" s="96" t="s">
        <v>34</v>
      </c>
      <c r="B420" s="97"/>
      <c r="C420" s="97"/>
      <c r="D420" s="97"/>
      <c r="E420" s="98"/>
      <c r="F420" s="80"/>
      <c r="G420" s="81"/>
      <c r="H420" s="81"/>
      <c r="I420" s="81"/>
      <c r="J420" s="82"/>
    </row>
    <row r="421" spans="1:10" ht="14.25" thickBot="1">
      <c r="A421" s="102"/>
      <c r="B421" s="103"/>
      <c r="C421" s="103"/>
      <c r="D421" s="103"/>
      <c r="E421" s="104"/>
      <c r="F421" s="80"/>
      <c r="G421" s="81"/>
      <c r="H421" s="81"/>
      <c r="I421" s="81"/>
      <c r="J421" s="82"/>
    </row>
    <row r="422" spans="1:10" ht="13.5">
      <c r="A422" s="93" t="s">
        <v>36</v>
      </c>
      <c r="B422" s="94"/>
      <c r="C422" s="94"/>
      <c r="D422" s="94"/>
      <c r="E422" s="95"/>
      <c r="F422" s="83"/>
      <c r="G422" s="84"/>
      <c r="H422" s="84"/>
      <c r="I422" s="84"/>
      <c r="J422" s="85"/>
    </row>
    <row r="423" spans="1:10" ht="13.5">
      <c r="A423" s="96" t="s">
        <v>37</v>
      </c>
      <c r="B423" s="97"/>
      <c r="C423" s="97"/>
      <c r="D423" s="97"/>
      <c r="E423" s="98"/>
      <c r="F423" s="80"/>
      <c r="G423" s="81"/>
      <c r="H423" s="81"/>
      <c r="I423" s="81"/>
      <c r="J423" s="82"/>
    </row>
    <row r="424" spans="1:10" ht="14.25" thickBot="1">
      <c r="A424" s="102"/>
      <c r="B424" s="103"/>
      <c r="C424" s="103"/>
      <c r="D424" s="103"/>
      <c r="E424" s="104"/>
      <c r="F424" s="86"/>
      <c r="G424" s="81"/>
      <c r="H424" s="81"/>
      <c r="I424" s="81"/>
      <c r="J424" s="82"/>
    </row>
    <row r="425" spans="1:10" ht="13.5">
      <c r="A425" s="93" t="s">
        <v>38</v>
      </c>
      <c r="B425" s="94"/>
      <c r="C425" s="94"/>
      <c r="D425" s="94"/>
      <c r="E425" s="95"/>
      <c r="F425" s="83"/>
      <c r="G425" s="84"/>
      <c r="H425" s="84"/>
      <c r="I425" s="84"/>
      <c r="J425" s="85"/>
    </row>
    <row r="426" spans="1:10" ht="13.5">
      <c r="A426" s="96" t="s">
        <v>39</v>
      </c>
      <c r="B426" s="97"/>
      <c r="C426" s="97"/>
      <c r="D426" s="97"/>
      <c r="E426" s="98"/>
      <c r="F426" s="80"/>
      <c r="G426" s="81"/>
      <c r="H426" s="81"/>
      <c r="I426" s="81"/>
      <c r="J426" s="82"/>
    </row>
    <row r="427" spans="1:10" ht="14.25" thickBot="1">
      <c r="A427" s="102" t="s">
        <v>49</v>
      </c>
      <c r="B427" s="103"/>
      <c r="C427" s="103"/>
      <c r="D427" s="103"/>
      <c r="E427" s="104"/>
      <c r="F427" s="80"/>
      <c r="G427" s="81"/>
      <c r="H427" s="81"/>
      <c r="I427" s="81"/>
      <c r="J427" s="82"/>
    </row>
    <row r="428" spans="1:10" ht="13.5">
      <c r="A428" s="93" t="s">
        <v>40</v>
      </c>
      <c r="B428" s="94"/>
      <c r="C428" s="94"/>
      <c r="D428" s="94"/>
      <c r="E428" s="95"/>
      <c r="F428" s="83"/>
      <c r="G428" s="84"/>
      <c r="H428" s="84"/>
      <c r="I428" s="84"/>
      <c r="J428" s="85"/>
    </row>
    <row r="429" spans="1:10" ht="13.5">
      <c r="A429" s="96" t="s">
        <v>41</v>
      </c>
      <c r="B429" s="97"/>
      <c r="C429" s="97"/>
      <c r="D429" s="97"/>
      <c r="E429" s="98"/>
      <c r="F429" s="80"/>
      <c r="G429" s="81"/>
      <c r="H429" s="81"/>
      <c r="I429" s="81"/>
      <c r="J429" s="82"/>
    </row>
    <row r="430" spans="1:10" ht="14.25" thickBot="1">
      <c r="A430" s="102"/>
      <c r="B430" s="103"/>
      <c r="C430" s="103"/>
      <c r="D430" s="103"/>
      <c r="E430" s="104"/>
      <c r="F430" s="80"/>
      <c r="G430" s="81"/>
      <c r="H430" s="81"/>
      <c r="I430" s="81"/>
      <c r="J430" s="82"/>
    </row>
    <row r="431" spans="1:10" ht="13.5">
      <c r="A431" s="93" t="s">
        <v>42</v>
      </c>
      <c r="B431" s="94"/>
      <c r="C431" s="94"/>
      <c r="D431" s="94"/>
      <c r="E431" s="95"/>
      <c r="F431" s="83"/>
      <c r="G431" s="84"/>
      <c r="H431" s="84"/>
      <c r="I431" s="84"/>
      <c r="J431" s="85"/>
    </row>
    <row r="432" spans="1:10" ht="13.5">
      <c r="A432" s="96" t="s">
        <v>43</v>
      </c>
      <c r="B432" s="97"/>
      <c r="C432" s="97"/>
      <c r="D432" s="97"/>
      <c r="E432" s="98"/>
      <c r="F432" s="80"/>
      <c r="G432" s="81"/>
      <c r="H432" s="81"/>
      <c r="I432" s="81"/>
      <c r="J432" s="82"/>
    </row>
    <row r="433" spans="1:10" ht="14.25" thickBot="1">
      <c r="A433" s="102"/>
      <c r="B433" s="103"/>
      <c r="C433" s="103"/>
      <c r="D433" s="103"/>
      <c r="E433" s="104"/>
      <c r="F433" s="80"/>
      <c r="G433" s="81"/>
      <c r="H433" s="81"/>
      <c r="I433" s="81"/>
      <c r="J433" s="82"/>
    </row>
    <row r="434" spans="1:10" ht="13.5">
      <c r="A434" s="93" t="s">
        <v>44</v>
      </c>
      <c r="B434" s="94"/>
      <c r="C434" s="94"/>
      <c r="D434" s="94"/>
      <c r="E434" s="95"/>
      <c r="F434" s="87"/>
      <c r="G434" s="88"/>
      <c r="H434" s="88"/>
      <c r="I434" s="88"/>
      <c r="J434" s="89"/>
    </row>
    <row r="435" spans="1:10" ht="13.5">
      <c r="A435" s="96"/>
      <c r="B435" s="97"/>
      <c r="C435" s="97"/>
      <c r="D435" s="97"/>
      <c r="E435" s="98"/>
      <c r="F435" s="90"/>
      <c r="G435" s="91"/>
      <c r="H435" s="91"/>
      <c r="I435" s="91"/>
      <c r="J435" s="92"/>
    </row>
    <row r="436" spans="1:10" ht="13.5" thickBot="1">
      <c r="A436" s="99"/>
      <c r="B436" s="100"/>
      <c r="C436" s="100"/>
      <c r="D436" s="100"/>
      <c r="E436" s="101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G3:H3"/>
    <mergeCell ref="A407:J407"/>
    <mergeCell ref="A408:J408"/>
    <mergeCell ref="A409:J409"/>
    <mergeCell ref="A410:J410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A420:E420"/>
    <mergeCell ref="A421:E421"/>
    <mergeCell ref="F418:J418"/>
    <mergeCell ref="A422:E422"/>
    <mergeCell ref="A423:E423"/>
    <mergeCell ref="A424:E424"/>
    <mergeCell ref="A425:E425"/>
    <mergeCell ref="A426:E426"/>
    <mergeCell ref="A427:E427"/>
    <mergeCell ref="A428:E428"/>
    <mergeCell ref="A434:E434"/>
    <mergeCell ref="A435:E435"/>
    <mergeCell ref="A436:E436"/>
    <mergeCell ref="A429:E429"/>
    <mergeCell ref="A430:E430"/>
    <mergeCell ref="A431:E431"/>
    <mergeCell ref="A432:E432"/>
    <mergeCell ref="A433:E433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79565C87A42489981C664E40346DB" ma:contentTypeVersion="1" ma:contentTypeDescription="Create a new document." ma:contentTypeScope="" ma:versionID="c177687987868aad18747b87d373a0cc">
  <xsd:schema xmlns:xsd="http://www.w3.org/2001/XMLSchema" xmlns:xs="http://www.w3.org/2001/XMLSchema" xmlns:p="http://schemas.microsoft.com/office/2006/metadata/properties" xmlns:ns2="b9d87d8e-2e07-46b2-92a5-8b8b5755d768" xmlns:ns3="e0984440-7a45-4087-81ea-1e5ebf810dd5" targetNamespace="http://schemas.microsoft.com/office/2006/metadata/properties" ma:root="true" ma:fieldsID="f1c4160bd6d24909a33b169e9d3253f2" ns2:_="" ns3:_="">
    <xsd:import namespace="b9d87d8e-2e07-46b2-92a5-8b8b5755d768"/>
    <xsd:import namespace="e0984440-7a45-4087-81ea-1e5ebf810d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osi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4440-7a45-4087-81ea-1e5ebf810dd5" elementFormDefault="qualified">
    <xsd:import namespace="http://schemas.microsoft.com/office/2006/documentManagement/types"/>
    <xsd:import namespace="http://schemas.microsoft.com/office/infopath/2007/PartnerControls"/>
    <xsd:element name="Position" ma:index="11" ma:displayName="Position" ma:default="FSO-PVA" ma:format="Dropdown" ma:internalName="Position">
      <xsd:simpleType>
        <xsd:restriction base="dms:Choice">
          <xsd:enumeration value="FSO-PVA"/>
          <xsd:enumeration value="FSO-PI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DC3HDHFYPPD6-123-78</_dlc_DocId>
    <_dlc_DocIdUrl xmlns="b9d87d8e-2e07-46b2-92a5-8b8b5755d768">
      <Url>https://cg.portal.uscg.mil/communities/erats/CS/_layouts/DocIdRedir.aspx?ID=DC3HDHFYPPD6-123-78</Url>
      <Description>DC3HDHFYPPD6-123-78</Description>
    </_dlc_DocIdUrl>
    <Position xmlns="e0984440-7a45-4087-81ea-1e5ebf810dd5">FSO-PVA</Position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FDCAA2-955F-4159-AC3D-F5DAE9CDB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e0984440-7a45-4087-81ea-1e5ebf810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1B27D2-5471-4A8B-89EE-A5DFF9324E38}">
  <ds:schemaRefs>
    <ds:schemaRef ds:uri="http://schemas.microsoft.com/office/2006/documentManagement/types"/>
    <ds:schemaRef ds:uri="e0984440-7a45-4087-81ea-1e5ebf810dd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2020-05-14T18:26:15Z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